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G25" i="1" s="1"/>
  <c r="F14" i="1"/>
  <c r="H25" i="1" l="1"/>
  <c r="F25" i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<sst xmlns="http://schemas.openxmlformats.org/spreadsheetml/2006/main" count="48" uniqueCount="47">
  <si>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</si>
  <si>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</si>
  <si>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</si>
  <si>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</si>
  <si>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</si>
  <si>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</si>
  <si>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</si>
  <si>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</si>
  <si>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</si>
  <si>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</si>
  <si>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</si>
  <si>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</si>
  <si>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</si>
  <si>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</si>
  <si>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</si>
  <si>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</si>
  <si>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</si>
  <si>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</si>
  <si>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</si>
  <si>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</si>
  <si>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</si>
  <si>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</si>
  <si>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</si>
  <si>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</si>
  <si>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</si>
  <si>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</si>
  <si>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</si>
  <si>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</si>
  <si>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</si>
  <si>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</si>
  <si>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</si>
  <si>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</si>
  <si>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</si>
  <si>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</si>
  <si>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</si>
  <si>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</si>
  <si>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</si>
  <si>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</si>
  <si>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</si>
  <si>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</si>
  <si>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</si>
  <si>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Кофейный напиток с молок.</t>
  </si>
  <si>
    <t>Яйцо</t>
  </si>
  <si>
    <t>Суп молочный с пшеном</t>
  </si>
  <si>
    <t>Апельсин</t>
  </si>
  <si>
    <t>Бутерброд с маслом, сыром</t>
  </si>
  <si>
    <t>40/10/8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</si>
</sst>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9" sqref="Q19"/>
    </sheetView>
  </sheetViews>
  <sheetFormatPr defaultRowHeight="12.75" x14ac:dyDescent="0.2"/>
  <cols>
    <col min="1" max="1" width="3.5703125" style="2" customWidth="1"/>
    <col min="2" max="2" width="4.140625" style="2" customWidth="1"/>
    <col min="3" max="3" width="7.7109375" style="1" customWidth="1"/>
    <col min="4" max="4" width="9.85546875" style="1" customWidth="1"/>
    <col min="5" max="5" width="32.5703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>
        <v>250</v>
      </c>
      <c r="G6" s="34">
        <v>6.98</v>
      </c>
      <c r="H6" s="34">
        <v>7.04</v>
      </c>
      <c r="I6" s="34">
        <v>26.04</v>
      </c>
      <c r="J6" s="34">
        <v>195</v>
      </c>
      <c r="K6" s="35">
        <v>162</v>
      </c>
      <c r="L6" s="34">
        <v>11.75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1.9</v>
      </c>
      <c r="H8" s="37">
        <v>1.68</v>
      </c>
      <c r="I8" s="37">
        <v>25.31</v>
      </c>
      <c r="J8" s="37">
        <v>119</v>
      </c>
      <c r="K8" s="38">
        <v>636</v>
      </c>
      <c r="L8" s="37">
        <v>10.7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2.25</v>
      </c>
      <c r="H10" s="37">
        <v>0.5</v>
      </c>
      <c r="I10" s="37">
        <v>20.25</v>
      </c>
      <c r="J10" s="37">
        <v>100</v>
      </c>
      <c r="K10" s="38"/>
      <c r="L10" s="37">
        <v>22</v>
      </c>
    </row>
    <row r="11" spans="1:12" ht="15" x14ac:dyDescent="0.25">
      <c r="A11" s="21"/>
      <c r="B11" s="14"/>
      <c r="C11" s="11"/>
      <c r="D11" s="7"/>
      <c r="E11" s="36" t="s">
        <v>42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16</v>
      </c>
    </row>
    <row r="12" spans="1:12" ht="15" x14ac:dyDescent="0.25">
      <c r="A12" s="21"/>
      <c r="B12" s="14"/>
      <c r="C12" s="11"/>
      <c r="D12" s="6"/>
      <c r="E12" s="36" t="s">
        <v>45</v>
      </c>
      <c r="F12" s="37" t="s">
        <v>46</v>
      </c>
      <c r="G12" s="37">
        <v>224</v>
      </c>
      <c r="H12" s="37">
        <v>456</v>
      </c>
      <c r="I12" s="37">
        <v>584</v>
      </c>
      <c r="J12" s="37">
        <v>8240</v>
      </c>
      <c r="K12" s="38"/>
      <c r="L12" s="37">
        <v>15.8</v>
      </c>
    </row>
    <row r="13" spans="1:12" ht="15" x14ac:dyDescent="0.25">
      <c r="A13" s="21"/>
      <c r="B13" s="14"/>
      <c r="C13" s="11"/>
      <c r="D13" s="6"/>
      <c r="E13" s="36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8"/>
      <c r="L13" s="37">
        <v>0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660</v>
      </c>
      <c r="G14" s="17">
        <f t="shared" ref="G14:J14" si="0">SUM(G6:G13)</f>
        <v>242.53</v>
      </c>
      <c r="H14" s="17">
        <f t="shared" si="0"/>
        <v>470.07</v>
      </c>
      <c r="I14" s="17">
        <f t="shared" si="0"/>
        <v>670.9</v>
      </c>
      <c r="J14" s="17">
        <f t="shared" si="0"/>
        <v>8854</v>
      </c>
      <c r="K14" s="23"/>
      <c r="L14" s="17">
        <f t="shared" ref="L14" si="1">SUM(L6:L13)</f>
        <v>79.25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660</v>
      </c>
      <c r="G25" s="28">
        <f>G14+G24</f>
        <v>242.53</v>
      </c>
      <c r="H25" s="28">
        <f>H14+H24</f>
        <v>470.07</v>
      </c>
      <c r="I25" s="28">
        <f>I14+I24</f>
        <v>670.9</v>
      </c>
      <c r="J25" s="28">
        <f>J14+J24</f>
        <v>8854</v>
      </c>
      <c r="K25" s="28"/>
      <c r="L25" s="28">
        <f>L14+L24</f>
        <v>79.25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2024-04-26T17:56:26Z</dcterms:modified>
</cp:coreProperties>
</file>