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177EACC1-6343-43E4-938A-809D0A39E83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H14" i="1"/>
  <c r="H25" i="1" s="1"/>
  <c r="G14" i="1"/>
  <c r="G25" i="1" s="1"/>
  <c r="F14" i="1"/>
  <c r="I25" i="1" l="1"/>
  <c r="F25" i="1"/>
  <c r="L25" i="1"/>
  <c r="J25" i="1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<sst xmlns="http://schemas.openxmlformats.org/spreadsheetml/2006/main" count="49" uniqueCount="48">
  <si>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</si>
  <si>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</si>
  <si>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</si>
  <si>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</si>
  <si>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</si>
  <si>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</si>
  <si>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</si>
  <si>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</si>
  <si>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</si>
  <si>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</si>
  <si>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</si>
  <si>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</si>
  <si>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</si>
  <si>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</si>
  <si>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</si>
  <si>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</si>
  <si>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</si>
  <si>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</si>
  <si>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</si>
  <si>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</si>
  <si>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</si>
  <si>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</si>
  <si>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</si>
  <si>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</si>
  <si>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</si>
  <si>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</si>
  <si>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</si>
  <si>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</si>
  <si>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</si>
  <si>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</si>
  <si>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</si>
  <si>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</si>
  <si>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</si>
  <si>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</si>
  <si>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</si>
  <si>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</si>
  <si>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</si>
  <si>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</si>
  <si>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</si>
  <si>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</si>
  <si>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</si>
  <si>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Каша вязкая рисовая с маслом сл.</t>
  </si>
  <si>
    <t>Кофейный напиток с молок.</t>
  </si>
  <si>
    <t>Яйцо</t>
  </si>
  <si>
    <t>Бутерброд с маслом</t>
  </si>
  <si>
    <t>40/10</t>
  </si>
  <si>
    <t>Апельсин</t>
  </si>
  <si>
    <t>Колбаса полукоп.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</si>
</sst>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0" sqref="O20"/>
    </sheetView>
  </sheetViews>
  <sheetFormatPr defaultRowHeight="12.75" x14ac:dyDescent="0.2"/>
  <cols>
    <col min="1" max="1" width="3.5703125" style="2" customWidth="1"/>
    <col min="2" max="2" width="4.140625" style="2" customWidth="1"/>
    <col min="3" max="3" width="7.7109375" style="1" customWidth="1"/>
    <col min="4" max="4" width="9.85546875" style="1" customWidth="1"/>
    <col min="5" max="5" width="32.5703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17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4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150</v>
      </c>
      <c r="G6" s="34">
        <v>4.74</v>
      </c>
      <c r="H6" s="34">
        <v>7.92</v>
      </c>
      <c r="I6" s="34">
        <v>47.68</v>
      </c>
      <c r="J6" s="34">
        <v>286</v>
      </c>
      <c r="K6" s="35">
        <v>464</v>
      </c>
      <c r="L6" s="34">
        <v>11.8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1.9</v>
      </c>
      <c r="H8" s="37">
        <v>1.68</v>
      </c>
      <c r="I8" s="37">
        <v>25.31</v>
      </c>
      <c r="J8" s="37">
        <v>119</v>
      </c>
      <c r="K8" s="38">
        <v>636</v>
      </c>
      <c r="L8" s="37">
        <v>6.8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3</v>
      </c>
    </row>
    <row r="10" spans="1:12" ht="15" x14ac:dyDescent="0.25">
      <c r="A10" s="21"/>
      <c r="B10" s="14"/>
      <c r="C10" s="11"/>
      <c r="D10" s="7" t="s">
        <v>23</v>
      </c>
      <c r="E10" s="36" t="s">
        <v>46</v>
      </c>
      <c r="F10" s="37">
        <v>121</v>
      </c>
      <c r="G10" s="37">
        <v>2.25</v>
      </c>
      <c r="H10" s="37">
        <v>0.5</v>
      </c>
      <c r="I10" s="37">
        <v>20.25</v>
      </c>
      <c r="J10" s="37">
        <v>100</v>
      </c>
      <c r="K10" s="38"/>
      <c r="L10" s="37">
        <v>24.2</v>
      </c>
    </row>
    <row r="11" spans="1:12" ht="15" x14ac:dyDescent="0.25">
      <c r="A11" s="21"/>
      <c r="B11" s="14"/>
      <c r="C11" s="11"/>
      <c r="D11" s="7"/>
      <c r="E11" s="36" t="s">
        <v>43</v>
      </c>
      <c r="F11" s="37">
        <v>40</v>
      </c>
      <c r="G11" s="37">
        <v>5.0999999999999996</v>
      </c>
      <c r="H11" s="37">
        <v>4.5999999999999996</v>
      </c>
      <c r="I11" s="37">
        <v>0.3</v>
      </c>
      <c r="J11" s="37">
        <v>63</v>
      </c>
      <c r="K11" s="38"/>
      <c r="L11" s="37">
        <v>14.5</v>
      </c>
    </row>
    <row r="12" spans="1:12" ht="15" x14ac:dyDescent="0.25">
      <c r="A12" s="21"/>
      <c r="B12" s="14"/>
      <c r="C12" s="11"/>
      <c r="D12" s="6"/>
      <c r="E12" s="36" t="s">
        <v>44</v>
      </c>
      <c r="F12" s="37" t="s">
        <v>45</v>
      </c>
      <c r="G12" s="37">
        <v>3</v>
      </c>
      <c r="H12" s="37">
        <v>8.1</v>
      </c>
      <c r="I12" s="37">
        <v>19.5</v>
      </c>
      <c r="J12" s="37">
        <v>165</v>
      </c>
      <c r="K12" s="38"/>
      <c r="L12" s="37">
        <v>9.6</v>
      </c>
    </row>
    <row r="13" spans="1:12" ht="15" x14ac:dyDescent="0.25">
      <c r="A13" s="21"/>
      <c r="B13" s="14"/>
      <c r="C13" s="11"/>
      <c r="D13" s="6"/>
      <c r="E13" s="36" t="s">
        <v>47</v>
      </c>
      <c r="F13" s="37">
        <v>75</v>
      </c>
      <c r="G13" s="37">
        <v>14.8</v>
      </c>
      <c r="H13" s="37">
        <v>38.1</v>
      </c>
      <c r="I13" s="37">
        <v>0.3</v>
      </c>
      <c r="J13" s="37">
        <v>402</v>
      </c>
      <c r="K13" s="38"/>
      <c r="L13" s="37">
        <v>30.3</v>
      </c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646</v>
      </c>
      <c r="G14" s="17">
        <f t="shared" ref="G14:J14" si="0">SUM(G6:G13)</f>
        <v>34.090000000000003</v>
      </c>
      <c r="H14" s="17">
        <f t="shared" si="0"/>
        <v>61.15</v>
      </c>
      <c r="I14" s="17">
        <f t="shared" si="0"/>
        <v>128.34</v>
      </c>
      <c r="J14" s="17">
        <f t="shared" si="0"/>
        <v>1272</v>
      </c>
      <c r="K14" s="23"/>
      <c r="L14" s="17">
        <f t="shared" ref="L14" si="1">SUM(L6:L13)</f>
        <v>100.19999999999999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646</v>
      </c>
      <c r="G25" s="28">
        <f>G14+G24</f>
        <v>34.090000000000003</v>
      </c>
      <c r="H25" s="28">
        <f>H14+H24</f>
        <v>61.15</v>
      </c>
      <c r="I25" s="28">
        <f>I14+I24</f>
        <v>128.34</v>
      </c>
      <c r="J25" s="28">
        <f>J14+J24</f>
        <v>1272</v>
      </c>
      <c r="K25" s="28"/>
      <c r="L25" s="28">
        <f>L14+L24</f>
        <v>100.19999999999999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2024-01-18T08:45:29Z</cp:lastPrinted>
  <dcterms:created xsi:type="dcterms:W3CDTF">2022-05-16T14:23:56Z</dcterms:created>
  <dcterms:modified xsi:type="dcterms:W3CDTF">2024-04-16T15:53:24Z</dcterms:modified>
</cp:coreProperties>
</file>