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borzi\OneDrive\Рабочий стол\школа-интернат 2023-2024\меню 2023-2024\"/>
    </mc:Choice>
  </mc:AlternateContent>
  <xr:revisionPtr revIDLastSave="0" documentId="8_{915CDA42-7B15-4C50-B07C-7C4FCEF9C35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4" i="1" l="1"/>
  <c r="B14" i="1"/>
  <c r="F23" i="1"/>
  <c r="G23" i="1"/>
  <c r="H23" i="1"/>
  <c r="I23" i="1"/>
  <c r="J23" i="1"/>
  <c r="L23" i="1"/>
  <c r="B24" i="1"/>
  <c r="A24" i="1"/>
  <c r="L13" i="1"/>
  <c r="J13" i="1"/>
  <c r="I13" i="1"/>
  <c r="H13" i="1"/>
  <c r="H24" i="1" s="1"/>
  <c r="G13" i="1"/>
  <c r="F13" i="1"/>
  <c r="I24" i="1" l="1"/>
  <c r="G24" i="1"/>
  <c r="F24" i="1"/>
  <c r="L24" i="1"/>
  <c r="J24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<sst xmlns="http://schemas.openxmlformats.org/spreadsheetml/2006/main" count="46" uniqueCount="45">
  <si>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</si>
  <si>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</si>
  <si>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</si>
  <si>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</si>
  <si>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</si>
  <si>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</si>
  <si>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</si>
  <si>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</si>
  <si>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</si>
  <si>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</si>
  <si>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</si>
  <si>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</si>
  <si>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</si>
  <si>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</si>
  <si>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</si>
  <si>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</si>
  <si>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</si>
  <si>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</si>
  <si>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</si>
  <si>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</si>
  <si>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</si>
  <si>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</si>
  <si>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</si>
  <si>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</si>
  <si>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</si>
  <si>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</si>
  <si>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</si>
  <si>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</si>
  <si>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</si>
  <si>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</si>
  <si>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</si>
  <si>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</si>
  <si>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</si>
  <si>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</si>
  <si>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</si>
  <si>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</si>
  <si>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</si>
  <si>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</si>
  <si>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</si>
  <si>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</si>
  <si>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</si>
  <si>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макаронные изделия отварные</t>
  </si>
  <si>
    <t>сосиски</t>
  </si>
  <si>
    <t>какао с молоком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</si>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</sst>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4" sqref="O1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85546875" style="1" customWidth="1"/>
    <col min="4" max="4" width="11.5703125" style="1" customWidth="1"/>
    <col min="5" max="5" width="38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15</v>
      </c>
      <c r="I3" s="42">
        <v>3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41</v>
      </c>
      <c r="F6" s="34">
        <v>150</v>
      </c>
      <c r="G6" s="34">
        <v>7.38</v>
      </c>
      <c r="H6" s="34">
        <v>8.02</v>
      </c>
      <c r="I6" s="34">
        <v>48.92</v>
      </c>
      <c r="J6" s="34">
        <v>302</v>
      </c>
      <c r="K6" s="35">
        <v>469</v>
      </c>
      <c r="L6" s="34">
        <v>8.9</v>
      </c>
    </row>
    <row r="7" spans="1:12" ht="15" x14ac:dyDescent="0.2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 x14ac:dyDescent="0.25">
      <c r="A8" s="21"/>
      <c r="B8" s="14"/>
      <c r="C8" s="11"/>
      <c r="D8" s="7" t="s">
        <v>21</v>
      </c>
      <c r="E8" s="36" t="s">
        <v>43</v>
      </c>
      <c r="F8" s="37">
        <v>200</v>
      </c>
      <c r="G8" s="37">
        <v>3.77</v>
      </c>
      <c r="H8" s="37">
        <v>3.9</v>
      </c>
      <c r="I8" s="37">
        <v>25.78</v>
      </c>
      <c r="J8" s="37">
        <v>149</v>
      </c>
      <c r="K8" s="38">
        <v>642</v>
      </c>
      <c r="L8" s="37">
        <v>10.4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 x14ac:dyDescent="0.25">
      <c r="A11" s="21"/>
      <c r="B11" s="14"/>
      <c r="C11" s="11"/>
      <c r="D11" s="6"/>
      <c r="E11" s="36" t="s">
        <v>44</v>
      </c>
      <c r="F11" s="37">
        <v>40</v>
      </c>
      <c r="G11" s="37">
        <v>5.0999999999999996</v>
      </c>
      <c r="H11" s="37">
        <v>4.5999999999999996</v>
      </c>
      <c r="I11" s="37">
        <v>0.3</v>
      </c>
      <c r="J11" s="37">
        <v>63</v>
      </c>
      <c r="K11" s="38"/>
      <c r="L11" s="37">
        <v>14.5</v>
      </c>
    </row>
    <row r="12" spans="1:12" ht="15" x14ac:dyDescent="0.25">
      <c r="A12" s="21"/>
      <c r="B12" s="14"/>
      <c r="C12" s="11"/>
      <c r="D12" s="6"/>
      <c r="E12" s="36" t="s">
        <v>42</v>
      </c>
      <c r="F12" s="37">
        <v>112</v>
      </c>
      <c r="G12" s="37">
        <v>11</v>
      </c>
      <c r="H12" s="37">
        <v>23.9</v>
      </c>
      <c r="I12" s="37">
        <v>0.4</v>
      </c>
      <c r="J12" s="37">
        <v>261</v>
      </c>
      <c r="K12" s="38"/>
      <c r="L12" s="37">
        <v>48.5</v>
      </c>
    </row>
    <row r="13" spans="1:12" ht="15" x14ac:dyDescent="0.25">
      <c r="A13" s="22"/>
      <c r="B13" s="15"/>
      <c r="C13" s="8"/>
      <c r="D13" s="16" t="s">
        <v>32</v>
      </c>
      <c r="E13" s="9"/>
      <c r="F13" s="17">
        <f>SUM(F6:F12)</f>
        <v>602</v>
      </c>
      <c r="G13" s="17">
        <f t="shared" ref="G13:J13" si="0">SUM(G6:G12)</f>
        <v>29.549999999999997</v>
      </c>
      <c r="H13" s="17">
        <f t="shared" si="0"/>
        <v>40.67</v>
      </c>
      <c r="I13" s="17">
        <f t="shared" si="0"/>
        <v>90.4</v>
      </c>
      <c r="J13" s="17">
        <f t="shared" si="0"/>
        <v>912</v>
      </c>
      <c r="K13" s="23"/>
      <c r="L13" s="17">
        <f t="shared" ref="L13" si="1">SUM(L6:L12)</f>
        <v>87.3</v>
      </c>
    </row>
    <row r="14" spans="1:12" ht="15" x14ac:dyDescent="0.2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37"/>
    </row>
    <row r="15" spans="1:12" ht="15" x14ac:dyDescent="0.2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 t="shared" ref="G23:J23" si="2">SUM(G14:G22)</f>
        <v>0</v>
      </c>
      <c r="H23" s="17">
        <f t="shared" si="2"/>
        <v>0</v>
      </c>
      <c r="I23" s="17">
        <f t="shared" si="2"/>
        <v>0</v>
      </c>
      <c r="J23" s="17">
        <f t="shared" si="2"/>
        <v>0</v>
      </c>
      <c r="K23" s="23"/>
      <c r="L23" s="17">
        <f t="shared" ref="L23" si="3">SUM(L14:L22)</f>
        <v>0</v>
      </c>
    </row>
    <row r="24" spans="1:12" ht="15.75" thickBot="1" x14ac:dyDescent="0.25">
      <c r="A24" s="25">
        <f>A6</f>
        <v>1</v>
      </c>
      <c r="B24" s="26">
        <f>B6</f>
        <v>1</v>
      </c>
      <c r="C24" s="48" t="s">
        <v>4</v>
      </c>
      <c r="D24" s="49"/>
      <c r="E24" s="27"/>
      <c r="F24" s="28">
        <f>F13+F23</f>
        <v>602</v>
      </c>
      <c r="G24" s="28">
        <f>G13+G23</f>
        <v>29.549999999999997</v>
      </c>
      <c r="H24" s="28">
        <f>H13+H23</f>
        <v>40.67</v>
      </c>
      <c r="I24" s="28">
        <f>I13+I23</f>
        <v>90.4</v>
      </c>
      <c r="J24" s="28">
        <f>J13+J23</f>
        <v>912</v>
      </c>
      <c r="K24" s="28"/>
      <c r="L24" s="28">
        <f>L13+L23</f>
        <v>87.3</v>
      </c>
    </row>
  </sheetData>
  <mergeCells count="4">
    <mergeCell ref="C1:E1"/>
    <mergeCell ref="H1:K1"/>
    <mergeCell ref="H2:K2"/>
    <mergeCell ref="C24:D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Борзило</cp:lastModifiedBy>
  <cp:lastPrinted>2024-02-15T09:22:49Z</cp:lastPrinted>
  <dcterms:created xsi:type="dcterms:W3CDTF">2022-05-16T14:23:56Z</dcterms:created>
  <dcterms:modified xsi:type="dcterms:W3CDTF">2024-03-14T17:59:35Z</dcterms:modified>
</cp:coreProperties>
</file>