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borzi\OneDrive\Рабочий стол\школа-интернат 2023-2024\меню 2023-2024\"/>
    </mc:Choice>
  </mc:AlternateContent>
  <xr:revisionPtr revIDLastSave="0" documentId="8_{152BE325-E01B-432E-B987-8DE3709F054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1" l="1"/>
  <c r="B14" i="1"/>
  <c r="F23" i="1"/>
  <c r="G23" i="1"/>
  <c r="H23" i="1"/>
  <c r="I23" i="1"/>
  <c r="J23" i="1"/>
  <c r="L23" i="1"/>
  <c r="B24" i="1"/>
  <c r="A24" i="1"/>
  <c r="L13" i="1"/>
  <c r="J13" i="1"/>
  <c r="I13" i="1"/>
  <c r="I24" i="1" s="1"/>
  <c r="H13" i="1"/>
  <c r="H24" i="1" s="1"/>
  <c r="G13" i="1"/>
  <c r="G24" i="1" s="1"/>
  <c r="F13" i="1"/>
  <c r="F24" i="1" l="1"/>
  <c r="L24" i="1"/>
  <c r="J24" i="1"/>
</calcChain>
</file>

<file path=xl/sharedStrings.xml><?xml version="1.0" encoding="utf-8"?>
<sst xmlns="http://schemas.openxmlformats.org/spreadsheetml/2006/main" count="45" uniqueCount="44">
  <si>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</si>
  <si>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</si>
  <si>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</si>
  <si>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</si>
  <si>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</si>
  <si>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</si>
  <si>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</si>
  <si>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</si>
  <si>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</si>
  <si>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</si>
  <si>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</si>
  <si>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</si>
  <si>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</si>
  <si>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</si>
  <si>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</si>
  <si>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</si>
  <si>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</si>
  <si>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</si>
  <si>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</si>
  <si>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</si>
  <si>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</si>
  <si>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</si>
  <si>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</si>
  <si>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</si>
  <si>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</si>
  <si>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</si>
  <si>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</si>
  <si>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</si>
  <si>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</si>
  <si>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</si>
  <si>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</si>
  <si>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</si>
  <si>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</si>
  <si>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</si>
  <si>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</si>
  <si>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</si>
  <si>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</si>
  <si>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</si>
  <si>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ГКОУ РО Орловская школа-интернат</t>
  </si>
  <si>
    <t>директор</t>
  </si>
  <si>
    <t>Краснощекова А.Г</t>
  </si>
  <si>
    <t>рыба тушеная в томате с овощами</t>
  </si>
  <si>
    <t>сок фруктовый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</si>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</sst>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S24" sqref="S2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39.42578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9" style="2" customWidth="1"/>
    <col min="12" max="16384" width="9.140625" style="2"/>
  </cols>
  <sheetData>
    <row r="1" spans="1:12" ht="15" x14ac:dyDescent="0.25">
      <c r="A1" s="1" t="s">
        <v>6</v>
      </c>
      <c r="C1" s="45" t="s">
        <v>38</v>
      </c>
      <c r="D1" s="46"/>
      <c r="E1" s="46"/>
      <c r="F1" s="12" t="s">
        <v>15</v>
      </c>
      <c r="G1" s="2" t="s">
        <v>16</v>
      </c>
      <c r="H1" s="47" t="s">
        <v>39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40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8</v>
      </c>
      <c r="I3" s="42">
        <v>2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41</v>
      </c>
      <c r="F6" s="34">
        <v>150</v>
      </c>
      <c r="G6" s="34">
        <v>19.27</v>
      </c>
      <c r="H6" s="34">
        <v>6.11</v>
      </c>
      <c r="I6" s="34">
        <v>0</v>
      </c>
      <c r="J6" s="34">
        <v>132</v>
      </c>
      <c r="K6" s="35">
        <v>309</v>
      </c>
      <c r="L6" s="34">
        <v>68.900000000000006</v>
      </c>
    </row>
    <row r="7" spans="1:12" ht="15" x14ac:dyDescent="0.25">
      <c r="A7" s="21"/>
      <c r="B7" s="14"/>
      <c r="C7" s="11"/>
      <c r="D7" s="6"/>
      <c r="E7" s="36" t="s">
        <v>43</v>
      </c>
      <c r="F7" s="37">
        <v>150</v>
      </c>
      <c r="G7" s="37">
        <v>4.32</v>
      </c>
      <c r="H7" s="37">
        <v>6.72</v>
      </c>
      <c r="I7" s="37">
        <v>29.37</v>
      </c>
      <c r="J7" s="37">
        <v>200</v>
      </c>
      <c r="K7" s="38">
        <v>472</v>
      </c>
      <c r="L7" s="37">
        <v>15.7</v>
      </c>
    </row>
    <row r="8" spans="1:12" ht="15" x14ac:dyDescent="0.25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5" x14ac:dyDescent="0.25">
      <c r="A9" s="21"/>
      <c r="B9" s="14"/>
      <c r="C9" s="11"/>
      <c r="D9" s="7" t="s">
        <v>22</v>
      </c>
      <c r="E9" s="36"/>
      <c r="F9" s="37">
        <v>100</v>
      </c>
      <c r="G9" s="37">
        <v>2.2999999999999998</v>
      </c>
      <c r="H9" s="37">
        <v>0.25</v>
      </c>
      <c r="I9" s="37">
        <v>15</v>
      </c>
      <c r="J9" s="37">
        <v>137</v>
      </c>
      <c r="K9" s="38"/>
      <c r="L9" s="37">
        <v>5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 t="s">
        <v>42</v>
      </c>
      <c r="F11" s="37">
        <v>200</v>
      </c>
      <c r="G11" s="37">
        <v>0.6</v>
      </c>
      <c r="H11" s="37">
        <v>0</v>
      </c>
      <c r="I11" s="37">
        <v>31</v>
      </c>
      <c r="J11" s="37">
        <v>136</v>
      </c>
      <c r="K11" s="38"/>
      <c r="L11" s="37">
        <v>22</v>
      </c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600</v>
      </c>
      <c r="G13" s="17">
        <f t="shared" ref="G13:J13" si="0">SUM(G6:G12)</f>
        <v>26.490000000000002</v>
      </c>
      <c r="H13" s="17">
        <f t="shared" si="0"/>
        <v>13.08</v>
      </c>
      <c r="I13" s="17">
        <f t="shared" si="0"/>
        <v>75.37</v>
      </c>
      <c r="J13" s="17">
        <f t="shared" si="0"/>
        <v>605</v>
      </c>
      <c r="K13" s="23"/>
      <c r="L13" s="17">
        <f t="shared" ref="L13" si="1">SUM(L6:L12)</f>
        <v>111.60000000000001</v>
      </c>
    </row>
    <row r="14" spans="1:12" ht="15" x14ac:dyDescent="0.2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38"/>
      <c r="L18" s="37"/>
    </row>
    <row r="19" spans="1:12" ht="15" x14ac:dyDescent="0.2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0</v>
      </c>
      <c r="G23" s="17">
        <f t="shared" ref="G23:J23" si="2">SUM(G14:G22)</f>
        <v>0</v>
      </c>
      <c r="H23" s="17">
        <f t="shared" si="2"/>
        <v>0</v>
      </c>
      <c r="I23" s="17">
        <f t="shared" si="2"/>
        <v>0</v>
      </c>
      <c r="J23" s="17">
        <f t="shared" si="2"/>
        <v>0</v>
      </c>
      <c r="K23" s="23"/>
      <c r="L23" s="17">
        <f t="shared" ref="L23" si="3">SUM(L14:L22)</f>
        <v>0</v>
      </c>
    </row>
    <row r="24" spans="1:12" ht="15.75" thickBot="1" x14ac:dyDescent="0.25">
      <c r="A24" s="25">
        <f>A6</f>
        <v>1</v>
      </c>
      <c r="B24" s="26">
        <f>B6</f>
        <v>1</v>
      </c>
      <c r="C24" s="48" t="s">
        <v>4</v>
      </c>
      <c r="D24" s="49"/>
      <c r="E24" s="27"/>
      <c r="F24" s="28">
        <f>F13+F23</f>
        <v>600</v>
      </c>
      <c r="G24" s="28">
        <f>G13+G23</f>
        <v>26.490000000000002</v>
      </c>
      <c r="H24" s="28">
        <f>H13+H23</f>
        <v>13.08</v>
      </c>
      <c r="I24" s="28">
        <f>I13+I23</f>
        <v>75.37</v>
      </c>
      <c r="J24" s="28">
        <f>J13+J23</f>
        <v>605</v>
      </c>
      <c r="K24" s="28"/>
      <c r="L24" s="28">
        <f>L13+L23</f>
        <v>111.60000000000001</v>
      </c>
    </row>
  </sheetData>
  <mergeCells count="4">
    <mergeCell ref="C1:E1"/>
    <mergeCell ref="H1:K1"/>
    <mergeCell ref="H2:K2"/>
    <mergeCell ref="C24:D2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Борзило</cp:lastModifiedBy>
  <cp:lastPrinted>2023-11-22T09:25:28Z</cp:lastPrinted>
  <dcterms:created xsi:type="dcterms:W3CDTF">2022-05-16T14:23:56Z</dcterms:created>
  <dcterms:modified xsi:type="dcterms:W3CDTF">2024-02-07T18:02:24Z</dcterms:modified>
</cp:coreProperties>
</file>