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11.2023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5" i="1" l="1"/>
  <c r="B15" i="1"/>
  <c r="F24" i="1"/>
  <c r="G24" i="1"/>
  <c r="H24" i="1"/>
  <c r="I24" i="1"/>
  <c r="J24" i="1"/>
  <c r="L24" i="1"/>
  <c r="B25" i="1"/>
  <c r="A25" i="1"/>
  <c r="L14" i="1"/>
  <c r="J14" i="1"/>
  <c r="I14" i="1"/>
  <c r="I25" i="1" s="1"/>
  <c r="H14" i="1"/>
  <c r="G14" i="1"/>
  <c r="G25" i="1" s="1"/>
  <c r="F14" i="1"/>
  <c r="H25" i="1" l="1"/>
  <c r="F25" i="1"/>
  <c r="L25" i="1"/>
  <c r="J25" i="1"/>
</calcChain>
</file>

<file path=xl/sharedStrings.xml><?xml version="1.0" encoding="utf-8"?>
<sst xmlns="http://schemas.openxmlformats.org/spreadsheetml/2006/main" count="49" uniqueCount="48">
  <si>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</si>
  <si>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</si>
  <si>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</si>
  <si>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</si>
  <si>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</si>
  <si>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</si>
  <si>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</si>
  <si>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</si>
  <si>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</si>
  <si>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</si>
  <si>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</si>
  <si>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</si>
  <si>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</si>
  <si>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</si>
  <si>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</si>
  <si>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</si>
  <si>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</si>
  <si>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</si>
  <si>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</si>
  <si>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</si>
  <si>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</si>
  <si>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</si>
  <si>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</si>
  <si>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</si>
  <si>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</si>
  <si>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</si>
  <si>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</si>
  <si>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</si>
  <si>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</si>
  <si>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</si>
  <si>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</si>
  <si>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</si>
  <si>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</si>
  <si>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</si>
  <si>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</si>
  <si>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</si>
  <si>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</si>
  <si>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</si>
  <si>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</si>
  <si>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</si>
  <si>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</si>
  <si>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Каша вязкая рисовая</t>
  </si>
  <si>
    <t>Кофейный напиток с молоком</t>
  </si>
  <si>
    <t>Банан</t>
  </si>
  <si>
    <t>Колбаса полук.</t>
  </si>
  <si>
    <t>Яйцо отварное</t>
  </si>
  <si>
    <t>Бутерброд с маслом</t>
  </si>
  <si>
    <t>40/10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</si>
</sst>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7.7109375" style="1" customWidth="1"/>
    <col min="4" max="4" width="11.5703125" style="1" customWidth="1"/>
    <col min="5" max="5" width="34.42578125" style="2" customWidth="1"/>
    <col min="6" max="6" width="8.140625" style="2" customWidth="1"/>
    <col min="7" max="7" width="9.57031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7.7109375" style="2" customWidth="1"/>
    <col min="12" max="12" width="8.140625" style="2" customWidth="1"/>
    <col min="13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15</v>
      </c>
      <c r="I3" s="42">
        <v>11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150</v>
      </c>
      <c r="G6" s="34">
        <v>3.14</v>
      </c>
      <c r="H6" s="34">
        <v>5.52</v>
      </c>
      <c r="I6" s="34">
        <v>31.51</v>
      </c>
      <c r="J6" s="34">
        <v>191</v>
      </c>
      <c r="K6" s="35">
        <v>464</v>
      </c>
      <c r="L6" s="34">
        <v>7.5</v>
      </c>
    </row>
    <row r="7" spans="1:12" ht="15" x14ac:dyDescent="0.25">
      <c r="A7" s="21"/>
      <c r="B7" s="14"/>
      <c r="C7" s="11"/>
      <c r="D7" s="6"/>
      <c r="E7" s="36"/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8">
        <v>0</v>
      </c>
      <c r="L7" s="37">
        <v>0</v>
      </c>
    </row>
    <row r="8" spans="1:12" ht="15" x14ac:dyDescent="0.25">
      <c r="A8" s="21"/>
      <c r="B8" s="14"/>
      <c r="C8" s="11"/>
      <c r="D8" s="7" t="s">
        <v>21</v>
      </c>
      <c r="E8" s="36" t="s">
        <v>42</v>
      </c>
      <c r="F8" s="37">
        <v>200</v>
      </c>
      <c r="G8" s="37">
        <v>1.9</v>
      </c>
      <c r="H8" s="37">
        <v>1.68</v>
      </c>
      <c r="I8" s="37">
        <v>25.31</v>
      </c>
      <c r="J8" s="37">
        <v>119</v>
      </c>
      <c r="K8" s="38">
        <v>636</v>
      </c>
      <c r="L8" s="37">
        <v>6.7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2.8</v>
      </c>
    </row>
    <row r="10" spans="1:12" ht="15" x14ac:dyDescent="0.25">
      <c r="A10" s="21"/>
      <c r="B10" s="14"/>
      <c r="C10" s="11"/>
      <c r="D10" s="7" t="s">
        <v>23</v>
      </c>
      <c r="E10" s="36" t="s">
        <v>43</v>
      </c>
      <c r="F10" s="37">
        <v>110</v>
      </c>
      <c r="G10" s="37">
        <v>3.75</v>
      </c>
      <c r="H10" s="37">
        <v>1.25</v>
      </c>
      <c r="I10" s="37">
        <v>52.5</v>
      </c>
      <c r="J10" s="37">
        <v>240</v>
      </c>
      <c r="K10" s="38"/>
      <c r="L10" s="37">
        <v>18.2</v>
      </c>
    </row>
    <row r="11" spans="1:12" ht="15" x14ac:dyDescent="0.25">
      <c r="A11" s="21"/>
      <c r="B11" s="14"/>
      <c r="C11" s="11"/>
      <c r="D11" s="7"/>
      <c r="E11" s="36" t="s">
        <v>46</v>
      </c>
      <c r="F11" s="37" t="s">
        <v>47</v>
      </c>
      <c r="G11" s="37">
        <v>3</v>
      </c>
      <c r="H11" s="37">
        <v>8.1</v>
      </c>
      <c r="I11" s="37">
        <v>19.5</v>
      </c>
      <c r="J11" s="37">
        <v>165</v>
      </c>
      <c r="K11" s="38"/>
      <c r="L11" s="37">
        <v>8.9</v>
      </c>
    </row>
    <row r="12" spans="1:12" ht="15" x14ac:dyDescent="0.25">
      <c r="A12" s="21"/>
      <c r="B12" s="14"/>
      <c r="C12" s="11"/>
      <c r="D12" s="6"/>
      <c r="E12" s="36" t="s">
        <v>44</v>
      </c>
      <c r="F12" s="37">
        <v>50</v>
      </c>
      <c r="G12" s="37">
        <v>7.4</v>
      </c>
      <c r="H12" s="37">
        <v>19.05</v>
      </c>
      <c r="I12" s="37">
        <v>0.15</v>
      </c>
      <c r="J12" s="37">
        <v>201</v>
      </c>
      <c r="K12" s="38">
        <v>0</v>
      </c>
      <c r="L12" s="37">
        <v>20.399999999999999</v>
      </c>
    </row>
    <row r="13" spans="1:12" ht="15" x14ac:dyDescent="0.25">
      <c r="A13" s="21"/>
      <c r="B13" s="14"/>
      <c r="C13" s="11"/>
      <c r="D13" s="6"/>
      <c r="E13" s="36" t="s">
        <v>45</v>
      </c>
      <c r="F13" s="37">
        <v>40</v>
      </c>
      <c r="G13" s="37">
        <v>5.0999999999999996</v>
      </c>
      <c r="H13" s="37">
        <v>4.5999999999999996</v>
      </c>
      <c r="I13" s="37">
        <v>0.3</v>
      </c>
      <c r="J13" s="37">
        <v>63</v>
      </c>
      <c r="K13" s="38"/>
      <c r="L13" s="37">
        <v>9</v>
      </c>
    </row>
    <row r="14" spans="1:12" ht="15" x14ac:dyDescent="0.25">
      <c r="A14" s="22"/>
      <c r="B14" s="15"/>
      <c r="C14" s="8"/>
      <c r="D14" s="16" t="s">
        <v>32</v>
      </c>
      <c r="E14" s="9"/>
      <c r="F14" s="17">
        <f>SUM(F6:F13)</f>
        <v>650</v>
      </c>
      <c r="G14" s="17">
        <f t="shared" ref="G14:J14" si="0">SUM(G6:G13)</f>
        <v>26.590000000000003</v>
      </c>
      <c r="H14" s="17">
        <f t="shared" si="0"/>
        <v>40.449999999999996</v>
      </c>
      <c r="I14" s="17">
        <f t="shared" si="0"/>
        <v>144.27000000000001</v>
      </c>
      <c r="J14" s="17">
        <f t="shared" si="0"/>
        <v>1116</v>
      </c>
      <c r="K14" s="23"/>
      <c r="L14" s="17">
        <f t="shared" ref="L14" si="1">SUM(L6:L13)</f>
        <v>73.5</v>
      </c>
    </row>
    <row r="15" spans="1:12" ht="15" x14ac:dyDescent="0.25">
      <c r="A15" s="24">
        <f>A6</f>
        <v>1</v>
      </c>
      <c r="B15" s="13">
        <f>B6</f>
        <v>1</v>
      </c>
      <c r="C15" s="10" t="s">
        <v>24</v>
      </c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7" t="s">
        <v>31</v>
      </c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8"/>
      <c r="D24" s="16" t="s">
        <v>32</v>
      </c>
      <c r="E24" s="9"/>
      <c r="F24" s="17">
        <f>SUM(F15:F23)</f>
        <v>0</v>
      </c>
      <c r="G24" s="17">
        <f t="shared" ref="G24:J24" si="2">SUM(G15:G23)</f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23"/>
      <c r="L24" s="17">
        <f t="shared" ref="L24" si="3">SUM(L15:L23)</f>
        <v>0</v>
      </c>
    </row>
    <row r="25" spans="1:12" ht="15.75" thickBot="1" x14ac:dyDescent="0.25">
      <c r="A25" s="25">
        <f>A6</f>
        <v>1</v>
      </c>
      <c r="B25" s="26">
        <f>B6</f>
        <v>1</v>
      </c>
      <c r="C25" s="48" t="s">
        <v>4</v>
      </c>
      <c r="D25" s="49"/>
      <c r="E25" s="27"/>
      <c r="F25" s="28">
        <f>F14+F24</f>
        <v>650</v>
      </c>
      <c r="G25" s="28">
        <f>G14+G24</f>
        <v>26.590000000000003</v>
      </c>
      <c r="H25" s="28">
        <f>H14+H24</f>
        <v>40.449999999999996</v>
      </c>
      <c r="I25" s="28">
        <f>I14+I24</f>
        <v>144.27000000000001</v>
      </c>
      <c r="J25" s="28">
        <f>J14+J24</f>
        <v>1116</v>
      </c>
      <c r="K25" s="28"/>
      <c r="L25" s="28">
        <f>L14+L24</f>
        <v>73.5</v>
      </c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2023-11-14T11:32:04Z</cp:lastPrinted>
  <dcterms:created xsi:type="dcterms:W3CDTF">2022-05-16T14:23:56Z</dcterms:created>
  <dcterms:modified xsi:type="dcterms:W3CDTF">2023-11-14T16:29:32Z</dcterms:modified>
</cp:coreProperties>
</file>