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11.2023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4" i="1" l="1"/>
  <c r="B14" i="1"/>
  <c r="F23" i="1"/>
  <c r="G23" i="1"/>
  <c r="H23" i="1"/>
  <c r="I23" i="1"/>
  <c r="J23" i="1"/>
  <c r="L23" i="1"/>
  <c r="B24" i="1"/>
  <c r="A24" i="1"/>
  <c r="L13" i="1"/>
  <c r="J13" i="1"/>
  <c r="I13" i="1"/>
  <c r="I24" i="1" s="1"/>
  <c r="H13" i="1"/>
  <c r="G13" i="1"/>
  <c r="G24" i="1" s="1"/>
  <c r="F13" i="1"/>
  <c r="H24" i="1" l="1"/>
  <c r="F24" i="1"/>
  <c r="L24" i="1"/>
  <c r="J24" i="1"/>
</calcChain>
</file>

<file path=xl/sharedStrings.xml><?xml version="1.0" encoding="utf-8"?>
<sst xmlns="http://schemas.openxmlformats.org/spreadsheetml/2006/main" count="46" uniqueCount="45">
  <si>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</si>
  <si>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</si>
  <si>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</si>
  <si>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</si>
  <si>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</si>
  <si>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</si>
  <si>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</si>
  <si>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</si>
  <si>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</si>
  <si>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</si>
  <si>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</si>
  <si>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</si>
  <si>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</si>
  <si>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</si>
  <si>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</si>
  <si>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</si>
  <si>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</si>
  <si>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</si>
  <si>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</si>
  <si>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</si>
  <si>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</si>
  <si>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</si>
  <si>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</si>
  <si>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</si>
  <si>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</si>
  <si>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</si>
  <si>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</si>
  <si>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</si>
  <si>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</si>
  <si>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</si>
  <si>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</si>
  <si>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</si>
  <si>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</si>
  <si>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</si>
  <si>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</si>
  <si>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</si>
  <si>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</si>
  <si>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</si>
  <si>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икра кабачковая</t>
  </si>
  <si>
    <t>ГКОУ РО Орловская школа-интернат</t>
  </si>
  <si>
    <t>директор</t>
  </si>
  <si>
    <t>Краснощекова А.Г</t>
  </si>
  <si>
    <t xml:space="preserve">омлет натуральный </t>
  </si>
  <si>
    <t>каша жидкая манная с маслом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</si>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</sst>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20" sqref="E2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39</v>
      </c>
      <c r="D1" s="46"/>
      <c r="E1" s="46"/>
      <c r="F1" s="12" t="s">
        <v>15</v>
      </c>
      <c r="G1" s="2" t="s">
        <v>16</v>
      </c>
      <c r="H1" s="47" t="s">
        <v>40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41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8</v>
      </c>
      <c r="I3" s="42">
        <v>11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42</v>
      </c>
      <c r="F6" s="34">
        <v>105</v>
      </c>
      <c r="G6" s="34">
        <v>10.92</v>
      </c>
      <c r="H6" s="34">
        <v>2</v>
      </c>
      <c r="I6" s="34">
        <v>2.11</v>
      </c>
      <c r="J6" s="34">
        <v>289</v>
      </c>
      <c r="K6" s="35">
        <v>287</v>
      </c>
      <c r="L6" s="34">
        <v>22.3</v>
      </c>
    </row>
    <row r="7" spans="1:12" ht="15" x14ac:dyDescent="0.25">
      <c r="A7" s="21"/>
      <c r="B7" s="14"/>
      <c r="C7" s="11"/>
      <c r="D7" s="6"/>
      <c r="E7" s="36" t="s">
        <v>43</v>
      </c>
      <c r="F7" s="37">
        <v>200</v>
      </c>
      <c r="G7" s="37">
        <v>4.8</v>
      </c>
      <c r="H7" s="37">
        <v>7.92</v>
      </c>
      <c r="I7" s="37">
        <v>31.2</v>
      </c>
      <c r="J7" s="37">
        <v>220</v>
      </c>
      <c r="K7" s="38">
        <v>257</v>
      </c>
      <c r="L7" s="37">
        <v>14.5</v>
      </c>
    </row>
    <row r="8" spans="1:12" ht="15" x14ac:dyDescent="0.25">
      <c r="A8" s="21"/>
      <c r="B8" s="14"/>
      <c r="C8" s="11"/>
      <c r="D8" s="7" t="s">
        <v>21</v>
      </c>
      <c r="E8" s="36" t="s">
        <v>44</v>
      </c>
      <c r="F8" s="37">
        <v>180</v>
      </c>
      <c r="G8" s="37">
        <v>0.2</v>
      </c>
      <c r="H8" s="37">
        <v>0</v>
      </c>
      <c r="I8" s="37">
        <v>15.04</v>
      </c>
      <c r="J8" s="37">
        <v>57</v>
      </c>
      <c r="K8" s="38">
        <v>628</v>
      </c>
      <c r="L8" s="37">
        <v>1.3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4.7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38</v>
      </c>
      <c r="F11" s="37">
        <v>53</v>
      </c>
      <c r="G11" s="37">
        <v>0.8</v>
      </c>
      <c r="H11" s="37">
        <v>4</v>
      </c>
      <c r="I11" s="37">
        <v>4.3</v>
      </c>
      <c r="J11" s="37">
        <v>56</v>
      </c>
      <c r="K11" s="38">
        <v>101</v>
      </c>
      <c r="L11" s="37">
        <v>7.1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638</v>
      </c>
      <c r="G13" s="17">
        <f t="shared" ref="G13:J13" si="0">SUM(G6:G12)</f>
        <v>19.02</v>
      </c>
      <c r="H13" s="17">
        <f t="shared" si="0"/>
        <v>14.17</v>
      </c>
      <c r="I13" s="17">
        <f t="shared" si="0"/>
        <v>67.650000000000006</v>
      </c>
      <c r="J13" s="17">
        <f t="shared" si="0"/>
        <v>759</v>
      </c>
      <c r="K13" s="23"/>
      <c r="L13" s="17">
        <f t="shared" ref="L13" si="1">SUM(L6:L12)</f>
        <v>49.9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.75" thickBot="1" x14ac:dyDescent="0.25">
      <c r="A24" s="25">
        <f>A6</f>
        <v>1</v>
      </c>
      <c r="B24" s="26">
        <f>B6</f>
        <v>1</v>
      </c>
      <c r="C24" s="48" t="s">
        <v>4</v>
      </c>
      <c r="D24" s="49"/>
      <c r="E24" s="27"/>
      <c r="F24" s="28">
        <f>F13+F23</f>
        <v>638</v>
      </c>
      <c r="G24" s="28">
        <f>G13+G23</f>
        <v>19.02</v>
      </c>
      <c r="H24" s="28">
        <f>H13+H23</f>
        <v>14.17</v>
      </c>
      <c r="I24" s="28">
        <f>I13+I23</f>
        <v>67.650000000000006</v>
      </c>
      <c r="J24" s="28">
        <f>J13+J23</f>
        <v>759</v>
      </c>
      <c r="K24" s="28"/>
      <c r="L24" s="28">
        <f>L13+L23</f>
        <v>49.9</v>
      </c>
    </row>
  </sheetData>
  <mergeCells count="4">
    <mergeCell ref="C1:E1"/>
    <mergeCell ref="H1:K1"/>
    <mergeCell ref="H2:K2"/>
    <mergeCell ref="C24:D2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2023-11-07T11:22:49Z</cp:lastPrinted>
  <dcterms:created xsi:type="dcterms:W3CDTF">2022-05-16T14:23:56Z</dcterms:created>
  <dcterms:modified xsi:type="dcterms:W3CDTF">2023-11-07T18:07:12Z</dcterms:modified>
</cp:coreProperties>
</file>